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<sst xmlns="http://schemas.openxmlformats.org/spreadsheetml/2006/main" count="78" uniqueCount="53">
  <si>
    <t>工程报价表</t>
  </si>
  <si>
    <t>客户名称：东莞市体育彩票管理中心</t>
  </si>
  <si>
    <t>报价单位(盖章)：</t>
  </si>
  <si>
    <t>项目名称：办公室天花板修缮</t>
  </si>
  <si>
    <t>联系人及电话：</t>
  </si>
  <si>
    <t>安装地点：东莞市南城街道体育路3号</t>
  </si>
  <si>
    <t>报价日期:</t>
  </si>
  <si>
    <t>序号</t>
  </si>
  <si>
    <t>工程项目</t>
  </si>
  <si>
    <t>单位</t>
  </si>
  <si>
    <t>数量</t>
  </si>
  <si>
    <t>单价（元）</t>
  </si>
  <si>
    <t>金额（元）</t>
  </si>
  <si>
    <t>材料及施工要求</t>
  </si>
  <si>
    <t>一、办公室天花拆除工程</t>
  </si>
  <si>
    <t>兑奖窗口接待大厅天花拆除</t>
  </si>
  <si>
    <t>㎡</t>
  </si>
  <si>
    <t>兑奖窗口财务办公室天花拆除</t>
  </si>
  <si>
    <t>会议室天花拆除</t>
  </si>
  <si>
    <t>业务办公室天花拆除</t>
  </si>
  <si>
    <t>长廊办公室天花拆除</t>
  </si>
  <si>
    <t>垃圾清理搬运</t>
  </si>
  <si>
    <t>项</t>
  </si>
  <si>
    <t>垃圾装车外运</t>
  </si>
  <si>
    <t>小计</t>
  </si>
  <si>
    <t>二、办公室天花翻新工程</t>
  </si>
  <si>
    <t>兑奖窗口接待大厅天花重吊顶</t>
  </si>
  <si>
    <t>罗杆及轻钢龙骨，600*600mm铝扣板吊顶（厚度0.8mm）</t>
  </si>
  <si>
    <t>兑奖窗口财务办公室天重吊顶</t>
  </si>
  <si>
    <t>会议室天花重吊顶</t>
  </si>
  <si>
    <t>业务办公室天花重吊顶</t>
  </si>
  <si>
    <t>长廊办公室天花重吊顶</t>
  </si>
  <si>
    <t>三、其他工程</t>
  </si>
  <si>
    <t>成品保护费</t>
  </si>
  <si>
    <t>专用地胶地面保护及薄膜保护</t>
  </si>
  <si>
    <t>照明线路、电话线、网线、监控线路等维护及布管布线</t>
  </si>
  <si>
    <t>大厅墙面刷漆翻新</t>
  </si>
  <si>
    <t>业务办公室窗底涂膜防水</t>
  </si>
  <si>
    <t>业务办公室墙面抹灰层铲除后油封固底漆两遍，增加后工序附着力</t>
  </si>
  <si>
    <t>业务办公室墙面抹灰油漆</t>
  </si>
  <si>
    <t>600*600mm LED面板灯</t>
  </si>
  <si>
    <t>套</t>
  </si>
  <si>
    <t>排气扇</t>
  </si>
  <si>
    <t>独立排气</t>
  </si>
  <si>
    <t>开关插座</t>
  </si>
  <si>
    <t>完工后清理保洁</t>
  </si>
  <si>
    <t>直接费合计</t>
  </si>
  <si>
    <t>管理费</t>
  </si>
  <si>
    <t>税费</t>
  </si>
  <si>
    <t>工程总造价</t>
  </si>
  <si>
    <t>附加说明：1、施工现场使用主材及数量应严格以本预算表为准。</t>
  </si>
  <si>
    <t xml:space="preserve">         2、施工项目以本预算表为准，若项目有增减，经甲乙双方签字认同后方可施工，则造价相应增减。</t>
  </si>
  <si>
    <t xml:space="preserve">         4、本预算已含税。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</si>
</sst>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color theme="1"/>
      <name val="新宋体"/>
      <charset val="134"/>
    </font>
    <font>
      <sz val="22"/>
      <color theme="1"/>
      <name val="新宋体"/>
      <charset val="134"/>
    </font>
    <font>
      <sz val="10"/>
      <name val="新宋体"/>
      <charset val="134"/>
    </font>
    <font>
      <sz val="10"/>
      <color theme="1"/>
      <name val="新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5" fillId="18" borderId="1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12" borderId="11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8" borderId="8" applyNumberFormat="0" applyAlignment="0" applyProtection="0">
      <alignment vertical="center"/>
    </xf>
    <xf numFmtId="0" fontId="16" fillId="8" borderId="13" applyNumberFormat="0" applyAlignment="0" applyProtection="0">
      <alignment vertical="center"/>
    </xf>
    <xf numFmtId="0" fontId="13" fillId="15" borderId="12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9" fontId="1" fillId="3" borderId="1" xfId="0" applyNumberFormat="1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1"/>
  <sheetViews>
    <sheetView tabSelected="1" workbookViewId="0">
      <selection activeCell="A1" sqref="A1:G1"/>
    </sheetView>
  </sheetViews>
  <sheetFormatPr defaultColWidth="9" defaultRowHeight="13.5" outlineLevelCol="6"/>
  <cols>
    <col min="1" max="1" width="7.5" style="1" customWidth="1"/>
    <col min="2" max="2" width="31.25" style="1" customWidth="1"/>
    <col min="3" max="4" width="6.625" style="1" customWidth="1"/>
    <col min="5" max="6" width="12.625" style="1" customWidth="1"/>
    <col min="7" max="7" width="29.125" style="1" customWidth="1"/>
    <col min="8" max="16384" width="9" style="1"/>
  </cols>
  <sheetData>
    <row r="1" ht="40.5" customHeight="1" spans="1:7">
      <c r="A1" s="2" t="s">
        <v>0</v>
      </c>
      <c r="B1" s="2"/>
      <c r="C1" s="2"/>
      <c r="D1" s="2"/>
      <c r="E1" s="2"/>
      <c r="F1" s="2"/>
      <c r="G1" s="2"/>
    </row>
    <row r="2" ht="30" customHeight="1" spans="1:7">
      <c r="A2" s="3" t="s">
        <v>1</v>
      </c>
      <c r="B2" s="3"/>
      <c r="C2" s="3"/>
      <c r="D2" s="4" t="s">
        <v>2</v>
      </c>
      <c r="E2" s="4"/>
      <c r="F2" s="4"/>
      <c r="G2" s="4"/>
    </row>
    <row r="3" ht="30" customHeight="1" spans="1:7">
      <c r="A3" s="5" t="s">
        <v>3</v>
      </c>
      <c r="B3" s="6"/>
      <c r="C3" s="7"/>
      <c r="D3" s="8" t="s">
        <v>4</v>
      </c>
      <c r="E3" s="9"/>
      <c r="F3" s="9"/>
      <c r="G3" s="10"/>
    </row>
    <row r="4" ht="30" customHeight="1" spans="1:7">
      <c r="A4" s="5" t="s">
        <v>5</v>
      </c>
      <c r="B4" s="6"/>
      <c r="C4" s="7"/>
      <c r="D4" s="8" t="s">
        <v>6</v>
      </c>
      <c r="E4" s="9"/>
      <c r="F4" s="9"/>
      <c r="G4" s="10"/>
    </row>
    <row r="5" ht="30" customHeight="1" spans="1:7">
      <c r="A5" s="11" t="s">
        <v>7</v>
      </c>
      <c r="B5" s="11" t="s">
        <v>8</v>
      </c>
      <c r="C5" s="11" t="s">
        <v>9</v>
      </c>
      <c r="D5" s="11" t="s">
        <v>10</v>
      </c>
      <c r="E5" s="11" t="s">
        <v>11</v>
      </c>
      <c r="F5" s="11" t="s">
        <v>12</v>
      </c>
      <c r="G5" s="11" t="s">
        <v>13</v>
      </c>
    </row>
    <row r="6" ht="30" customHeight="1" spans="1:7">
      <c r="A6" s="12" t="s">
        <v>14</v>
      </c>
      <c r="B6" s="13"/>
      <c r="C6" s="14"/>
      <c r="D6" s="15"/>
      <c r="E6" s="15"/>
      <c r="F6" s="15"/>
      <c r="G6" s="16"/>
    </row>
    <row r="7" ht="30" customHeight="1" spans="1:7">
      <c r="A7" s="11">
        <v>1</v>
      </c>
      <c r="B7" s="11" t="s">
        <v>15</v>
      </c>
      <c r="C7" s="11" t="s">
        <v>16</v>
      </c>
      <c r="D7" s="17">
        <v>87</v>
      </c>
      <c r="E7" s="18"/>
      <c r="F7" s="11">
        <f>E7*D7</f>
        <v>0</v>
      </c>
      <c r="G7" s="11"/>
    </row>
    <row r="8" ht="30" customHeight="1" spans="1:7">
      <c r="A8" s="11">
        <v>2</v>
      </c>
      <c r="B8" s="11" t="s">
        <v>17</v>
      </c>
      <c r="C8" s="11" t="s">
        <v>16</v>
      </c>
      <c r="D8" s="11">
        <v>40</v>
      </c>
      <c r="E8" s="18"/>
      <c r="F8" s="11">
        <f>E8*D8</f>
        <v>0</v>
      </c>
      <c r="G8" s="11"/>
    </row>
    <row r="9" ht="30" customHeight="1" spans="1:7">
      <c r="A9" s="11">
        <v>3</v>
      </c>
      <c r="B9" s="11" t="s">
        <v>18</v>
      </c>
      <c r="C9" s="11" t="s">
        <v>16</v>
      </c>
      <c r="D9" s="11">
        <v>60</v>
      </c>
      <c r="E9" s="18"/>
      <c r="F9" s="11">
        <f>E9*D9</f>
        <v>0</v>
      </c>
      <c r="G9" s="17"/>
    </row>
    <row r="10" ht="30" customHeight="1" spans="1:7">
      <c r="A10" s="11">
        <v>4</v>
      </c>
      <c r="B10" s="11" t="s">
        <v>19</v>
      </c>
      <c r="C10" s="11" t="s">
        <v>16</v>
      </c>
      <c r="D10" s="11">
        <v>30</v>
      </c>
      <c r="E10" s="18"/>
      <c r="F10" s="11">
        <f>E10*D10</f>
        <v>0</v>
      </c>
      <c r="G10" s="17"/>
    </row>
    <row r="11" ht="30" customHeight="1" spans="1:7">
      <c r="A11" s="11">
        <v>5</v>
      </c>
      <c r="B11" s="11" t="s">
        <v>20</v>
      </c>
      <c r="C11" s="11" t="s">
        <v>16</v>
      </c>
      <c r="D11" s="11">
        <v>80</v>
      </c>
      <c r="E11" s="18"/>
      <c r="F11" s="11">
        <f>E11*D11</f>
        <v>0</v>
      </c>
      <c r="G11" s="11"/>
    </row>
    <row r="12" ht="30" customHeight="1" spans="1:7">
      <c r="A12" s="11">
        <v>6</v>
      </c>
      <c r="B12" s="11" t="s">
        <v>21</v>
      </c>
      <c r="C12" s="11" t="s">
        <v>22</v>
      </c>
      <c r="D12" s="11">
        <v>1</v>
      </c>
      <c r="E12" s="18"/>
      <c r="F12" s="11">
        <f t="shared" ref="F12:F21" si="0">E12*D12</f>
        <v>0</v>
      </c>
      <c r="G12" s="11"/>
    </row>
    <row r="13" ht="30" customHeight="1" spans="1:7">
      <c r="A13" s="11">
        <v>7</v>
      </c>
      <c r="B13" s="11" t="s">
        <v>23</v>
      </c>
      <c r="C13" s="11" t="s">
        <v>22</v>
      </c>
      <c r="D13" s="11">
        <v>1</v>
      </c>
      <c r="E13" s="18"/>
      <c r="F13" s="11">
        <f t="shared" si="0"/>
        <v>0</v>
      </c>
      <c r="G13" s="11"/>
    </row>
    <row r="14" ht="30" customHeight="1" spans="1:7">
      <c r="A14" s="11"/>
      <c r="B14" s="14" t="s">
        <v>24</v>
      </c>
      <c r="C14" s="15"/>
      <c r="D14" s="15"/>
      <c r="E14" s="16"/>
      <c r="F14" s="11">
        <f>SUM(F7:F13)</f>
        <v>0</v>
      </c>
      <c r="G14" s="11"/>
    </row>
    <row r="15" ht="30" customHeight="1" spans="1:7">
      <c r="A15" s="14" t="s">
        <v>25</v>
      </c>
      <c r="B15" s="16"/>
      <c r="C15" s="14"/>
      <c r="D15" s="15"/>
      <c r="E15" s="15"/>
      <c r="F15" s="15"/>
      <c r="G15" s="16"/>
    </row>
    <row r="16" ht="30" customHeight="1" spans="1:7">
      <c r="A16" s="11">
        <v>1</v>
      </c>
      <c r="B16" s="11" t="s">
        <v>26</v>
      </c>
      <c r="C16" s="11" t="s">
        <v>16</v>
      </c>
      <c r="D16" s="11">
        <v>87</v>
      </c>
      <c r="E16" s="18"/>
      <c r="F16" s="11">
        <f t="shared" si="0"/>
        <v>0</v>
      </c>
      <c r="G16" s="19" t="s">
        <v>27</v>
      </c>
    </row>
    <row r="17" ht="30" customHeight="1" spans="1:7">
      <c r="A17" s="11">
        <v>2</v>
      </c>
      <c r="B17" s="11" t="s">
        <v>28</v>
      </c>
      <c r="C17" s="11" t="s">
        <v>16</v>
      </c>
      <c r="D17" s="11">
        <v>40</v>
      </c>
      <c r="E17" s="18"/>
      <c r="F17" s="11">
        <f t="shared" si="0"/>
        <v>0</v>
      </c>
      <c r="G17" s="19" t="s">
        <v>27</v>
      </c>
    </row>
    <row r="18" ht="30" customHeight="1" spans="1:7">
      <c r="A18" s="11">
        <v>3</v>
      </c>
      <c r="B18" s="11" t="s">
        <v>29</v>
      </c>
      <c r="C18" s="11" t="s">
        <v>16</v>
      </c>
      <c r="D18" s="11">
        <v>60</v>
      </c>
      <c r="E18" s="18"/>
      <c r="F18" s="11">
        <f t="shared" si="0"/>
        <v>0</v>
      </c>
      <c r="G18" s="20" t="s">
        <v>27</v>
      </c>
    </row>
    <row r="19" ht="30" customHeight="1" spans="1:7">
      <c r="A19" s="11">
        <v>4</v>
      </c>
      <c r="B19" s="11" t="s">
        <v>30</v>
      </c>
      <c r="C19" s="11" t="s">
        <v>16</v>
      </c>
      <c r="D19" s="11">
        <v>30</v>
      </c>
      <c r="E19" s="18"/>
      <c r="F19" s="11">
        <f t="shared" si="0"/>
        <v>0</v>
      </c>
      <c r="G19" s="19" t="s">
        <v>27</v>
      </c>
    </row>
    <row r="20" ht="30" customHeight="1" spans="1:7">
      <c r="A20" s="11">
        <v>5</v>
      </c>
      <c r="B20" s="11" t="s">
        <v>31</v>
      </c>
      <c r="C20" s="11" t="s">
        <v>16</v>
      </c>
      <c r="D20" s="11">
        <v>80</v>
      </c>
      <c r="E20" s="18"/>
      <c r="F20" s="11">
        <f t="shared" si="0"/>
        <v>0</v>
      </c>
      <c r="G20" s="19" t="s">
        <v>27</v>
      </c>
    </row>
    <row r="21" ht="30" customHeight="1" spans="1:7">
      <c r="A21" s="14" t="s">
        <v>24</v>
      </c>
      <c r="B21" s="15"/>
      <c r="C21" s="15"/>
      <c r="D21" s="15"/>
      <c r="E21" s="16"/>
      <c r="F21" s="11">
        <f>SUM(F16:F20)</f>
        <v>0</v>
      </c>
      <c r="G21" s="11"/>
    </row>
    <row r="22" ht="30" customHeight="1" spans="1:7">
      <c r="A22" s="14" t="s">
        <v>32</v>
      </c>
      <c r="B22" s="16"/>
      <c r="C22" s="14"/>
      <c r="D22" s="15"/>
      <c r="E22" s="15"/>
      <c r="F22" s="15"/>
      <c r="G22" s="16"/>
    </row>
    <row r="23" ht="30" customHeight="1" spans="1:7">
      <c r="A23" s="11">
        <v>1</v>
      </c>
      <c r="B23" s="21" t="s">
        <v>33</v>
      </c>
      <c r="C23" s="22" t="s">
        <v>16</v>
      </c>
      <c r="D23" s="23">
        <v>297</v>
      </c>
      <c r="E23" s="24"/>
      <c r="F23" s="22">
        <f>E23*D23</f>
        <v>0</v>
      </c>
      <c r="G23" s="25" t="s">
        <v>34</v>
      </c>
    </row>
    <row r="24" ht="30" customHeight="1" spans="1:7">
      <c r="A24" s="11">
        <v>2</v>
      </c>
      <c r="B24" s="21" t="s">
        <v>35</v>
      </c>
      <c r="C24" s="22" t="s">
        <v>22</v>
      </c>
      <c r="D24" s="23">
        <v>1</v>
      </c>
      <c r="E24" s="24"/>
      <c r="F24" s="22">
        <f t="shared" ref="F24:F32" si="1">E24*D24</f>
        <v>0</v>
      </c>
      <c r="G24" s="25"/>
    </row>
    <row r="25" ht="30" customHeight="1" spans="1:7">
      <c r="A25" s="11">
        <v>3</v>
      </c>
      <c r="B25" s="21" t="s">
        <v>36</v>
      </c>
      <c r="C25" s="22" t="s">
        <v>16</v>
      </c>
      <c r="D25" s="23">
        <v>12</v>
      </c>
      <c r="E25" s="24"/>
      <c r="F25" s="22">
        <f t="shared" si="1"/>
        <v>0</v>
      </c>
      <c r="G25" s="25"/>
    </row>
    <row r="26" ht="30" customHeight="1" spans="1:7">
      <c r="A26" s="26">
        <v>4</v>
      </c>
      <c r="B26" s="21" t="s">
        <v>37</v>
      </c>
      <c r="C26" s="22" t="s">
        <v>16</v>
      </c>
      <c r="D26" s="22">
        <v>3.5</v>
      </c>
      <c r="E26" s="24"/>
      <c r="F26" s="22">
        <f t="shared" si="1"/>
        <v>0</v>
      </c>
      <c r="G26" s="25"/>
    </row>
    <row r="27" ht="30" customHeight="1" spans="1:7">
      <c r="A27" s="27"/>
      <c r="B27" s="21" t="s">
        <v>38</v>
      </c>
      <c r="C27" s="22" t="s">
        <v>16</v>
      </c>
      <c r="D27" s="22">
        <v>19</v>
      </c>
      <c r="E27" s="24"/>
      <c r="F27" s="22">
        <f t="shared" si="1"/>
        <v>0</v>
      </c>
      <c r="G27" s="25"/>
    </row>
    <row r="28" ht="30" customHeight="1" spans="1:7">
      <c r="A28" s="28"/>
      <c r="B28" s="21" t="s">
        <v>39</v>
      </c>
      <c r="C28" s="22" t="s">
        <v>16</v>
      </c>
      <c r="D28" s="22">
        <v>19</v>
      </c>
      <c r="E28" s="24"/>
      <c r="F28" s="22">
        <f t="shared" si="1"/>
        <v>0</v>
      </c>
      <c r="G28" s="25"/>
    </row>
    <row r="29" ht="30" customHeight="1" spans="1:7">
      <c r="A29" s="11">
        <v>5</v>
      </c>
      <c r="B29" s="21" t="s">
        <v>40</v>
      </c>
      <c r="C29" s="22" t="s">
        <v>41</v>
      </c>
      <c r="D29" s="23">
        <v>55</v>
      </c>
      <c r="E29" s="24"/>
      <c r="F29" s="22">
        <f t="shared" si="1"/>
        <v>0</v>
      </c>
      <c r="G29" s="25"/>
    </row>
    <row r="30" ht="30" customHeight="1" spans="1:7">
      <c r="A30" s="11">
        <v>6</v>
      </c>
      <c r="B30" s="21" t="s">
        <v>42</v>
      </c>
      <c r="C30" s="22" t="s">
        <v>41</v>
      </c>
      <c r="D30" s="23">
        <v>8</v>
      </c>
      <c r="E30" s="24"/>
      <c r="F30" s="22">
        <f t="shared" si="1"/>
        <v>0</v>
      </c>
      <c r="G30" s="25" t="s">
        <v>43</v>
      </c>
    </row>
    <row r="31" ht="30" customHeight="1" spans="1:7">
      <c r="A31" s="11">
        <v>7</v>
      </c>
      <c r="B31" s="21" t="s">
        <v>44</v>
      </c>
      <c r="C31" s="22" t="s">
        <v>41</v>
      </c>
      <c r="D31" s="22">
        <v>4</v>
      </c>
      <c r="E31" s="24"/>
      <c r="F31" s="22">
        <f t="shared" si="1"/>
        <v>0</v>
      </c>
      <c r="G31" s="25"/>
    </row>
    <row r="32" ht="30" customHeight="1" spans="1:7">
      <c r="A32" s="11">
        <v>8</v>
      </c>
      <c r="B32" s="21" t="s">
        <v>45</v>
      </c>
      <c r="C32" s="22" t="s">
        <v>22</v>
      </c>
      <c r="D32" s="22">
        <v>1</v>
      </c>
      <c r="E32" s="24"/>
      <c r="F32" s="22">
        <f t="shared" si="1"/>
        <v>0</v>
      </c>
      <c r="G32" s="25"/>
    </row>
    <row r="33" ht="30" customHeight="1" spans="1:7">
      <c r="A33" s="14" t="s">
        <v>24</v>
      </c>
      <c r="B33" s="29"/>
      <c r="C33" s="29"/>
      <c r="D33" s="29"/>
      <c r="E33" s="30"/>
      <c r="F33" s="22">
        <f>SUM(F23:F32)</f>
        <v>0</v>
      </c>
      <c r="G33" s="25"/>
    </row>
    <row r="34" ht="30" customHeight="1" spans="1:7">
      <c r="A34" s="31">
        <v>1</v>
      </c>
      <c r="B34" s="21" t="s">
        <v>46</v>
      </c>
      <c r="C34" s="31"/>
      <c r="D34" s="31"/>
      <c r="E34" s="31"/>
      <c r="F34" s="22">
        <f>F14+F21+F33</f>
        <v>0</v>
      </c>
      <c r="G34" s="25"/>
    </row>
    <row r="35" ht="30" customHeight="1" spans="1:7">
      <c r="A35" s="31">
        <v>2</v>
      </c>
      <c r="B35" s="21" t="s">
        <v>47</v>
      </c>
      <c r="C35" s="31"/>
      <c r="D35" s="31"/>
      <c r="E35" s="18"/>
      <c r="F35" s="24">
        <v>0</v>
      </c>
      <c r="G35" s="25"/>
    </row>
    <row r="36" ht="30" customHeight="1" spans="1:7">
      <c r="A36" s="31">
        <v>3</v>
      </c>
      <c r="B36" s="21" t="s">
        <v>48</v>
      </c>
      <c r="C36" s="31"/>
      <c r="D36" s="32"/>
      <c r="E36" s="33"/>
      <c r="F36" s="24">
        <v>0</v>
      </c>
      <c r="G36" s="25"/>
    </row>
    <row r="37" ht="30" customHeight="1" spans="1:7">
      <c r="A37" s="31">
        <v>4</v>
      </c>
      <c r="B37" s="21" t="s">
        <v>49</v>
      </c>
      <c r="C37" s="31"/>
      <c r="D37" s="31"/>
      <c r="E37" s="31"/>
      <c r="F37" s="22">
        <f>SUM(F34:F36)</f>
        <v>0</v>
      </c>
      <c r="G37" s="25"/>
    </row>
    <row r="38" ht="30" customHeight="1" spans="1:7">
      <c r="A38" s="5" t="s">
        <v>50</v>
      </c>
      <c r="B38" s="6"/>
      <c r="C38" s="6"/>
      <c r="D38" s="6"/>
      <c r="E38" s="6"/>
      <c r="F38" s="6"/>
      <c r="G38" s="7"/>
    </row>
    <row r="39" ht="30" customHeight="1" spans="1:7">
      <c r="A39" s="5" t="s">
        <v>51</v>
      </c>
      <c r="B39" s="6"/>
      <c r="C39" s="6"/>
      <c r="D39" s="6"/>
      <c r="E39" s="6"/>
      <c r="F39" s="6"/>
      <c r="G39" s="7"/>
    </row>
    <row r="40" ht="30" customHeight="1" spans="1:7">
      <c r="A40" s="5" t="s">
        <v>52</v>
      </c>
      <c r="B40" s="6"/>
      <c r="C40" s="6"/>
      <c r="D40" s="6"/>
      <c r="E40" s="6"/>
      <c r="F40" s="6"/>
      <c r="G40" s="7"/>
    </row>
    <row r="41" ht="30" customHeight="1"/>
  </sheetData>
  <mergeCells count="20">
    <mergeCell ref="A1:G1"/>
    <mergeCell ref="A2:C2"/>
    <mergeCell ref="D2:G2"/>
    <mergeCell ref="A3:C3"/>
    <mergeCell ref="D3:G3"/>
    <mergeCell ref="A4:C4"/>
    <mergeCell ref="D4:G4"/>
    <mergeCell ref="A6:B6"/>
    <mergeCell ref="C6:G6"/>
    <mergeCell ref="B14:E14"/>
    <mergeCell ref="A15:B15"/>
    <mergeCell ref="C15:G15"/>
    <mergeCell ref="A21:E21"/>
    <mergeCell ref="A22:B22"/>
    <mergeCell ref="C22:G22"/>
    <mergeCell ref="A33:E33"/>
    <mergeCell ref="A38:G38"/>
    <mergeCell ref="A39:G39"/>
    <mergeCell ref="A40:G40"/>
    <mergeCell ref="A26:A28"/>
  </mergeCells>
  <pageMargins left="0.196527777777778" right="0.196527777777778" top="0.590277777777778" bottom="0.590277777777778" header="0.298611111111111" footer="0.298611111111111"/>
  <pageSetup paperSize="9" scale="96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林俊嘉</cp:lastModifiedBy>
  <dcterms:created xsi:type="dcterms:W3CDTF">2017-05-03T06:47:00Z</dcterms:created>
  <cp:lastPrinted>2017-07-11T05:05:00Z</cp:lastPrinted>
  <dcterms:modified xsi:type="dcterms:W3CDTF">2022-04-06T09:43:58Z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4EA064CF64F14A7F961DCCB120268257</vt:lpwstr>
  </property>
</Properties>
</file>